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'Monthly Budget'!$A$8:$E$110</definedName>
    <definedName name="_xlnm.Print_Titles" localSheetId="0">'Monthly Budget'!$1:$8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mm yyyy"/>
    <numFmt numFmtId="165" formatCode="$#,##0.00;[Red]($#,##0.00);-"/>
  </numFmts>
  <fonts count="12">
    <font>
      <name val="Calibri"/>
      <family val="2"/>
      <color theme="1"/>
      <sz val="11"/>
      <scheme val="minor"/>
    </font>
    <font>
      <name val="Aptos Display"/>
      <b val="1"/>
      <color rgb="00FFFFFF"/>
      <sz val="17"/>
    </font>
    <font>
      <b val="1"/>
      <color rgb="004B286D"/>
      <sz val="11"/>
    </font>
    <font>
      <i val="1"/>
      <color rgb="00555555"/>
      <sz val="10"/>
    </font>
    <font>
      <b val="1"/>
      <color rgb="004B286D"/>
    </font>
    <font>
      <b val="1"/>
      <color rgb="00FFFFFF"/>
    </font>
    <font>
      <b val="1"/>
      <color rgb="004B286D"/>
      <sz val="10"/>
    </font>
    <font>
      <b val="1"/>
      <color rgb="00FFFFFF"/>
      <sz val="12"/>
    </font>
    <font/>
    <font>
      <b val="1"/>
    </font>
    <font>
      <b val="1"/>
      <color rgb="00FFFFFF"/>
      <sz val="16"/>
    </font>
    <font>
      <b val="1"/>
      <color rgb="004B286D"/>
      <sz val="13"/>
    </font>
  </fonts>
  <fills count="8">
    <fill>
      <patternFill/>
    </fill>
    <fill>
      <patternFill patternType="gray125"/>
    </fill>
    <fill>
      <patternFill patternType="solid">
        <fgColor rgb="004B286D"/>
      </patternFill>
    </fill>
    <fill>
      <patternFill patternType="solid">
        <fgColor rgb="00FFF4CC"/>
      </patternFill>
    </fill>
    <fill>
      <patternFill patternType="solid">
        <fgColor rgb="00EEE7F4"/>
      </patternFill>
    </fill>
    <fill>
      <patternFill patternType="solid">
        <fgColor rgb="00F2F2F2"/>
      </patternFill>
    </fill>
    <fill>
      <patternFill patternType="solid">
        <fgColor rgb="00E2F0D9"/>
      </patternFill>
    </fill>
    <fill>
      <patternFill patternType="solid">
        <fgColor rgb="00FAFAFA"/>
      </patternFill>
    </fill>
  </fills>
  <borders count="3">
    <border>
      <left/>
      <right/>
      <top/>
      <bottom/>
      <diagonal/>
    </border>
    <border>
      <bottom style="thin">
        <color rgb="00D9D9D9"/>
      </bottom>
    </border>
    <border>
      <left/>
      <right/>
      <top/>
      <bottom style="thin">
        <color rgb="00D9D9D9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 wrapText="1"/>
    </xf>
    <xf numFmtId="0" fontId="4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6" fillId="4" borderId="0" applyAlignment="1" pivotButton="0" quotePrefix="0" xfId="0">
      <alignment vertical="center"/>
    </xf>
    <xf numFmtId="0" fontId="0" fillId="4" borderId="0" pivotButton="0" quotePrefix="0" xfId="0"/>
    <xf numFmtId="0" fontId="0" fillId="0" borderId="1" applyAlignment="1" pivotButton="0" quotePrefix="0" xfId="0">
      <alignment vertical="center" wrapText="1"/>
    </xf>
    <xf numFmtId="165" fontId="0" fillId="3" borderId="1" applyAlignment="1" pivotButton="0" quotePrefix="0" xfId="0">
      <alignment vertical="center"/>
    </xf>
    <xf numFmtId="165" fontId="0" fillId="5" borderId="1" applyAlignment="1" pivotButton="0" quotePrefix="0" xfId="0">
      <alignment vertical="center"/>
    </xf>
    <xf numFmtId="0" fontId="0" fillId="3" borderId="1" applyAlignment="1" pivotButton="0" quotePrefix="0" xfId="0">
      <alignment vertical="center" wrapText="1"/>
    </xf>
    <xf numFmtId="0" fontId="7" fillId="2" borderId="0" pivotButton="0" quotePrefix="0" xfId="0"/>
    <xf numFmtId="0" fontId="0" fillId="2" borderId="0" pivotButton="0" quotePrefix="0" xfId="0"/>
    <xf numFmtId="0" fontId="8" fillId="0" borderId="1" applyAlignment="1" pivotButton="0" quotePrefix="0" xfId="0">
      <alignment vertical="center" wrapText="1"/>
    </xf>
    <xf numFmtId="165" fontId="0" fillId="5" borderId="1" applyAlignment="1" pivotButton="0" quotePrefix="0" xfId="0">
      <alignment vertical="center" wrapText="1"/>
    </xf>
    <xf numFmtId="0" fontId="9" fillId="0" borderId="1" applyAlignment="1" pivotButton="0" quotePrefix="0" xfId="0">
      <alignment vertical="center" wrapText="1"/>
    </xf>
    <xf numFmtId="165" fontId="0" fillId="6" borderId="1" applyAlignment="1" pivotButton="0" quotePrefix="0" xfId="0">
      <alignment vertical="center" wrapText="1"/>
    </xf>
    <xf numFmtId="0" fontId="10" fillId="2" borderId="0" applyAlignment="1" pivotButton="0" quotePrefix="0" xfId="0">
      <alignment horizontal="center"/>
    </xf>
    <xf numFmtId="0" fontId="11" fillId="0" borderId="0" pivotButton="0" quotePrefix="0" xfId="0"/>
    <xf numFmtId="0" fontId="4" fillId="4" borderId="0" applyAlignment="1" pivotButton="0" quotePrefix="0" xfId="0">
      <alignment vertical="top" wrapText="1"/>
    </xf>
    <xf numFmtId="0" fontId="0" fillId="7" borderId="0" applyAlignment="1" pivotButton="0" quotePrefix="0" xfId="0">
      <alignment vertical="top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10" fillId="2" borderId="0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ill>
        <patternFill patternType="solid">
          <fgColor rgb="00FCE4D6"/>
        </patternFill>
      </fill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85875" cy="1285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904875" cy="90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17"/>
  <sheetViews>
    <sheetView showGridLines="0" workbookViewId="0">
      <pane xSplit="1" ySplit="8" topLeftCell="B9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3" customWidth="1" min="1" max="1"/>
    <col width="16" customWidth="1" min="2" max="2"/>
    <col width="16" customWidth="1" min="3" max="3"/>
    <col width="16" customWidth="1" min="4" max="4"/>
    <col width="34" customWidth="1" min="5" max="5"/>
  </cols>
  <sheetData>
    <row r="1" ht="34" customHeight="1">
      <c r="A1" s="1" t="n"/>
      <c r="C1" s="1" t="inlineStr">
        <is>
          <t>KINGDOM CORNERSTONE LLC</t>
        </is>
      </c>
      <c r="D1" s="15" t="n"/>
      <c r="E1" s="15" t="n"/>
    </row>
    <row r="2" ht="28" customHeight="1">
      <c r="A2" s="2" t="n"/>
      <c r="C2" s="24" t="inlineStr">
        <is>
          <t>MONTHLY BUDGET WORKSHEET  |  Building Kingdoms on a Firm Foundation</t>
        </is>
      </c>
    </row>
    <row r="3" ht="27" customHeight="1">
      <c r="A3" s="3" t="n"/>
      <c r="C3" s="25" t="inlineStr">
        <is>
          <t>Enter amounts in the yellow cells. Add or rename line items in the customizable rows.</t>
        </is>
      </c>
    </row>
    <row r="5">
      <c r="A5" s="4" t="inlineStr">
        <is>
          <t>Client / Household:</t>
        </is>
      </c>
      <c r="B5" s="5" t="n"/>
      <c r="C5" s="4" t="inlineStr">
        <is>
          <t>Budget Month:</t>
        </is>
      </c>
      <c r="D5" s="6" t="n"/>
    </row>
    <row r="6">
      <c r="A6" s="4" t="inlineStr">
        <is>
          <t>Budgeting for:</t>
        </is>
      </c>
      <c r="B6" s="5" t="inlineStr">
        <is>
          <t>Monthly</t>
        </is>
      </c>
      <c r="C6" s="4" t="inlineStr">
        <is>
          <t>Currency:</t>
        </is>
      </c>
      <c r="D6" t="inlineStr">
        <is>
          <t>USD ($)</t>
        </is>
      </c>
    </row>
    <row r="8" ht="32" customHeight="1">
      <c r="A8" s="7" t="inlineStr">
        <is>
          <t>Category / Line Item</t>
        </is>
      </c>
      <c r="B8" s="7" t="inlineStr">
        <is>
          <t>Planned ($)</t>
        </is>
      </c>
      <c r="C8" s="7" t="inlineStr">
        <is>
          <t>Actual ($)</t>
        </is>
      </c>
      <c r="D8" s="7" t="inlineStr">
        <is>
          <t>Difference ($)</t>
        </is>
      </c>
      <c r="E8" s="7" t="inlineStr">
        <is>
          <t>Notes / Custom Details</t>
        </is>
      </c>
    </row>
    <row r="9" ht="21" customHeight="1">
      <c r="A9" s="8" t="inlineStr">
        <is>
          <t>INCOME</t>
        </is>
      </c>
    </row>
    <row r="10">
      <c r="A10" s="10" t="inlineStr">
        <is>
          <t>Employment / wages</t>
        </is>
      </c>
      <c r="B10" s="11" t="n"/>
      <c r="C10" s="11" t="n"/>
      <c r="D10" s="12">
        <f>IF(COUNTA(B10:C10)=0,"",B10-C10)</f>
        <v/>
      </c>
      <c r="E10" s="13" t="n"/>
    </row>
    <row r="11">
      <c r="A11" s="10" t="inlineStr">
        <is>
          <t>Self-employment / business income</t>
        </is>
      </c>
      <c r="B11" s="11" t="n"/>
      <c r="C11" s="11" t="n"/>
      <c r="D11" s="12">
        <f>IF(COUNTA(B11:C11)=0,"",B11-C11)</f>
        <v/>
      </c>
      <c r="E11" s="13" t="n"/>
    </row>
    <row r="12">
      <c r="A12" s="10" t="inlineStr">
        <is>
          <t>Spouse / partner income</t>
        </is>
      </c>
      <c r="B12" s="11" t="n"/>
      <c r="C12" s="11" t="n"/>
      <c r="D12" s="12">
        <f>IF(COUNTA(B12:C12)=0,"",B12-C12)</f>
        <v/>
      </c>
      <c r="E12" s="13" t="n"/>
    </row>
    <row r="13">
      <c r="A13" s="10" t="inlineStr">
        <is>
          <t>Benefits (Social Security, disability, unemployment)</t>
        </is>
      </c>
      <c r="B13" s="11" t="n"/>
      <c r="C13" s="11" t="n"/>
      <c r="D13" s="12">
        <f>IF(COUNTA(B13:C13)=0,"",B13-C13)</f>
        <v/>
      </c>
      <c r="E13" s="13" t="n"/>
    </row>
    <row r="14">
      <c r="A14" s="10" t="inlineStr">
        <is>
          <t>Pension / retirement income</t>
        </is>
      </c>
      <c r="B14" s="11" t="n"/>
      <c r="C14" s="11" t="n"/>
      <c r="D14" s="12">
        <f>IF(COUNTA(B14:C14)=0,"",B14-C14)</f>
        <v/>
      </c>
      <c r="E14" s="13" t="n"/>
    </row>
    <row r="15">
      <c r="A15" s="10" t="inlineStr">
        <is>
          <t>Child support / alimony received</t>
        </is>
      </c>
      <c r="B15" s="11" t="n"/>
      <c r="C15" s="11" t="n"/>
      <c r="D15" s="12">
        <f>IF(COUNTA(B15:C15)=0,"",B15-C15)</f>
        <v/>
      </c>
      <c r="E15" s="13" t="n"/>
    </row>
    <row r="16">
      <c r="A16" s="10" t="inlineStr">
        <is>
          <t>Rental income</t>
        </is>
      </c>
      <c r="B16" s="11" t="n"/>
      <c r="C16" s="11" t="n"/>
      <c r="D16" s="12">
        <f>IF(COUNTA(B16:C16)=0,"",B16-C16)</f>
        <v/>
      </c>
      <c r="E16" s="13" t="n"/>
    </row>
    <row r="17">
      <c r="A17" s="10" t="inlineStr">
        <is>
          <t>Interest / dividends / investment income</t>
        </is>
      </c>
      <c r="B17" s="11" t="n"/>
      <c r="C17" s="11" t="n"/>
      <c r="D17" s="12">
        <f>IF(COUNTA(B17:C17)=0,"",B17-C17)</f>
        <v/>
      </c>
      <c r="E17" s="13" t="n"/>
    </row>
    <row r="18">
      <c r="A18" s="10" t="inlineStr">
        <is>
          <t>Gifts / other income</t>
        </is>
      </c>
      <c r="B18" s="11" t="n"/>
      <c r="C18" s="11" t="n"/>
      <c r="D18" s="12">
        <f>IF(COUNTA(B18:C18)=0,"",B18-C18)</f>
        <v/>
      </c>
      <c r="E18" s="13" t="n"/>
    </row>
    <row r="19">
      <c r="A19" s="10" t="inlineStr">
        <is>
          <t>Custom income 1</t>
        </is>
      </c>
      <c r="B19" s="11" t="n"/>
      <c r="C19" s="11" t="n"/>
      <c r="D19" s="12">
        <f>IF(COUNTA(B19:C19)=0,"",B19-C19)</f>
        <v/>
      </c>
      <c r="E19" s="13" t="n"/>
    </row>
    <row r="20">
      <c r="A20" s="10" t="inlineStr">
        <is>
          <t>Custom income 2</t>
        </is>
      </c>
      <c r="B20" s="11" t="n"/>
      <c r="C20" s="11" t="n"/>
      <c r="D20" s="12">
        <f>IF(COUNTA(B20:C20)=0,"",B20-C20)</f>
        <v/>
      </c>
      <c r="E20" s="13" t="n"/>
    </row>
    <row r="21">
      <c r="A21" s="10" t="inlineStr">
        <is>
          <t>Custom income 3</t>
        </is>
      </c>
      <c r="B21" s="11" t="n"/>
      <c r="C21" s="11" t="n"/>
      <c r="D21" s="12">
        <f>IF(COUNTA(B21:C21)=0,"",B21-C21)</f>
        <v/>
      </c>
      <c r="E21" s="13" t="n"/>
    </row>
    <row r="22" ht="21" customHeight="1">
      <c r="A22" s="8" t="inlineStr">
        <is>
          <t>GIVING &amp; COMMUNITY</t>
        </is>
      </c>
    </row>
    <row r="23">
      <c r="A23" s="10" t="inlineStr">
        <is>
          <t>Charitable giving / tithes</t>
        </is>
      </c>
      <c r="B23" s="11" t="n"/>
      <c r="C23" s="11" t="n"/>
      <c r="D23" s="12">
        <f>IF(COUNTA(B23:C23)=0,"",B23-C23)</f>
        <v/>
      </c>
      <c r="E23" s="13" t="n"/>
    </row>
    <row r="24">
      <c r="A24" s="10" t="inlineStr">
        <is>
          <t>Community support / donations</t>
        </is>
      </c>
      <c r="B24" s="11" t="n"/>
      <c r="C24" s="11" t="n"/>
      <c r="D24" s="12">
        <f>IF(COUNTA(B24:C24)=0,"",B24-C24)</f>
        <v/>
      </c>
      <c r="E24" s="13" t="n"/>
    </row>
    <row r="25">
      <c r="A25" s="10" t="inlineStr">
        <is>
          <t>Custom giving item</t>
        </is>
      </c>
      <c r="B25" s="11" t="n"/>
      <c r="C25" s="11" t="n"/>
      <c r="D25" s="12">
        <f>IF(COUNTA(B25:C25)=0,"",B25-C25)</f>
        <v/>
      </c>
      <c r="E25" s="13" t="n"/>
    </row>
    <row r="26" ht="21" customHeight="1">
      <c r="A26" s="8" t="inlineStr">
        <is>
          <t>HOUSING &amp; UTILITIES</t>
        </is>
      </c>
    </row>
    <row r="27">
      <c r="A27" s="10" t="inlineStr">
        <is>
          <t>Rent / mortgage</t>
        </is>
      </c>
      <c r="B27" s="11" t="n"/>
      <c r="C27" s="11" t="n"/>
      <c r="D27" s="12">
        <f>IF(COUNTA(B27:C27)=0,"",B27-C27)</f>
        <v/>
      </c>
      <c r="E27" s="13" t="n"/>
    </row>
    <row r="28">
      <c r="A28" s="10" t="inlineStr">
        <is>
          <t>Property taxes (if not escrowed)</t>
        </is>
      </c>
      <c r="B28" s="11" t="n"/>
      <c r="C28" s="11" t="n"/>
      <c r="D28" s="12">
        <f>IF(COUNTA(B28:C28)=0,"",B28-C28)</f>
        <v/>
      </c>
      <c r="E28" s="13" t="n"/>
    </row>
    <row r="29">
      <c r="A29" s="10" t="inlineStr">
        <is>
          <t>Homeowners / renters insurance (if not escrowed)</t>
        </is>
      </c>
      <c r="B29" s="11" t="n"/>
      <c r="C29" s="11" t="n"/>
      <c r="D29" s="12">
        <f>IF(COUNTA(B29:C29)=0,"",B29-C29)</f>
        <v/>
      </c>
      <c r="E29" s="13" t="n"/>
    </row>
    <row r="30">
      <c r="A30" s="10" t="inlineStr">
        <is>
          <t>Electricity</t>
        </is>
      </c>
      <c r="B30" s="11" t="n"/>
      <c r="C30" s="11" t="n"/>
      <c r="D30" s="12">
        <f>IF(COUNTA(B30:C30)=0,"",B30-C30)</f>
        <v/>
      </c>
      <c r="E30" s="13" t="n"/>
    </row>
    <row r="31">
      <c r="A31" s="10" t="inlineStr">
        <is>
          <t>Natural gas / heating fuel</t>
        </is>
      </c>
      <c r="B31" s="11" t="n"/>
      <c r="C31" s="11" t="n"/>
      <c r="D31" s="12">
        <f>IF(COUNTA(B31:C31)=0,"",B31-C31)</f>
        <v/>
      </c>
      <c r="E31" s="13" t="n"/>
    </row>
    <row r="32">
      <c r="A32" s="10" t="inlineStr">
        <is>
          <t>Water / sewer</t>
        </is>
      </c>
      <c r="B32" s="11" t="n"/>
      <c r="C32" s="11" t="n"/>
      <c r="D32" s="12">
        <f>IF(COUNTA(B32:C32)=0,"",B32-C32)</f>
        <v/>
      </c>
      <c r="E32" s="13" t="n"/>
    </row>
    <row r="33">
      <c r="A33" s="10" t="inlineStr">
        <is>
          <t>Trash / recycling</t>
        </is>
      </c>
      <c r="B33" s="11" t="n"/>
      <c r="C33" s="11" t="n"/>
      <c r="D33" s="12">
        <f>IF(COUNTA(B33:C33)=0,"",B33-C33)</f>
        <v/>
      </c>
      <c r="E33" s="13" t="n"/>
    </row>
    <row r="34">
      <c r="A34" s="10" t="inlineStr">
        <is>
          <t>Internet</t>
        </is>
      </c>
      <c r="B34" s="11" t="n"/>
      <c r="C34" s="11" t="n"/>
      <c r="D34" s="12">
        <f>IF(COUNTA(B34:C34)=0,"",B34-C34)</f>
        <v/>
      </c>
      <c r="E34" s="13" t="n"/>
    </row>
    <row r="35">
      <c r="A35" s="10" t="inlineStr">
        <is>
          <t>Cell phone / home phone</t>
        </is>
      </c>
      <c r="B35" s="11" t="n"/>
      <c r="C35" s="11" t="n"/>
      <c r="D35" s="12">
        <f>IF(COUNTA(B35:C35)=0,"",B35-C35)</f>
        <v/>
      </c>
      <c r="E35" s="13" t="n"/>
    </row>
    <row r="36">
      <c r="A36" s="10" t="inlineStr">
        <is>
          <t>Home maintenance / repairs</t>
        </is>
      </c>
      <c r="B36" s="11" t="n"/>
      <c r="C36" s="11" t="n"/>
      <c r="D36" s="12">
        <f>IF(COUNTA(B36:C36)=0,"",B36-C36)</f>
        <v/>
      </c>
      <c r="E36" s="13" t="n"/>
    </row>
    <row r="37">
      <c r="A37" s="10" t="inlineStr">
        <is>
          <t>Lawn / snow care</t>
        </is>
      </c>
      <c r="B37" s="11" t="n"/>
      <c r="C37" s="11" t="n"/>
      <c r="D37" s="12">
        <f>IF(COUNTA(B37:C37)=0,"",B37-C37)</f>
        <v/>
      </c>
      <c r="E37" s="13" t="n"/>
    </row>
    <row r="38">
      <c r="A38" s="10" t="inlineStr">
        <is>
          <t>HOA / condo fees</t>
        </is>
      </c>
      <c r="B38" s="11" t="n"/>
      <c r="C38" s="11" t="n"/>
      <c r="D38" s="12">
        <f>IF(COUNTA(B38:C38)=0,"",B38-C38)</f>
        <v/>
      </c>
      <c r="E38" s="13" t="n"/>
    </row>
    <row r="39">
      <c r="A39" s="10" t="inlineStr">
        <is>
          <t>Custom housing item 1</t>
        </is>
      </c>
      <c r="B39" s="11" t="n"/>
      <c r="C39" s="11" t="n"/>
      <c r="D39" s="12">
        <f>IF(COUNTA(B39:C39)=0,"",B39-C39)</f>
        <v/>
      </c>
      <c r="E39" s="13" t="n"/>
    </row>
    <row r="40">
      <c r="A40" s="10" t="inlineStr">
        <is>
          <t>Custom housing item 2</t>
        </is>
      </c>
      <c r="B40" s="11" t="n"/>
      <c r="C40" s="11" t="n"/>
      <c r="D40" s="12">
        <f>IF(COUNTA(B40:C40)=0,"",B40-C40)</f>
        <v/>
      </c>
      <c r="E40" s="13" t="n"/>
    </row>
    <row r="41" ht="21" customHeight="1">
      <c r="A41" s="8" t="inlineStr">
        <is>
          <t>FOOD &amp; HOUSEHOLD</t>
        </is>
      </c>
    </row>
    <row r="42">
      <c r="A42" s="10" t="inlineStr">
        <is>
          <t>Groceries</t>
        </is>
      </c>
      <c r="B42" s="11" t="n"/>
      <c r="C42" s="11" t="n"/>
      <c r="D42" s="12">
        <f>IF(COUNTA(B42:C42)=0,"",B42-C42)</f>
        <v/>
      </c>
      <c r="E42" s="13" t="n"/>
    </row>
    <row r="43">
      <c r="A43" s="10" t="inlineStr">
        <is>
          <t>Restaurants / takeout / coffee</t>
        </is>
      </c>
      <c r="B43" s="11" t="n"/>
      <c r="C43" s="11" t="n"/>
      <c r="D43" s="12">
        <f>IF(COUNTA(B43:C43)=0,"",B43-C43)</f>
        <v/>
      </c>
      <c r="E43" s="13" t="n"/>
    </row>
    <row r="44">
      <c r="A44" s="10" t="inlineStr">
        <is>
          <t>Household supplies</t>
        </is>
      </c>
      <c r="B44" s="11" t="n"/>
      <c r="C44" s="11" t="n"/>
      <c r="D44" s="12">
        <f>IF(COUNTA(B44:C44)=0,"",B44-C44)</f>
        <v/>
      </c>
      <c r="E44" s="13" t="n"/>
    </row>
    <row r="45">
      <c r="A45" s="10" t="inlineStr">
        <is>
          <t>Personal care / toiletries</t>
        </is>
      </c>
      <c r="B45" s="11" t="n"/>
      <c r="C45" s="11" t="n"/>
      <c r="D45" s="12">
        <f>IF(COUNTA(B45:C45)=0,"",B45-C45)</f>
        <v/>
      </c>
      <c r="E45" s="13" t="n"/>
    </row>
    <row r="46">
      <c r="A46" s="10" t="inlineStr">
        <is>
          <t>Laundry / cleaning</t>
        </is>
      </c>
      <c r="B46" s="11" t="n"/>
      <c r="C46" s="11" t="n"/>
      <c r="D46" s="12">
        <f>IF(COUNTA(B46:C46)=0,"",B46-C46)</f>
        <v/>
      </c>
      <c r="E46" s="13" t="n"/>
    </row>
    <row r="47">
      <c r="A47" s="10" t="inlineStr">
        <is>
          <t>Custom household item</t>
        </is>
      </c>
      <c r="B47" s="11" t="n"/>
      <c r="C47" s="11" t="n"/>
      <c r="D47" s="12">
        <f>IF(COUNTA(B47:C47)=0,"",B47-C47)</f>
        <v/>
      </c>
      <c r="E47" s="13" t="n"/>
    </row>
    <row r="48" ht="21" customHeight="1">
      <c r="A48" s="8" t="inlineStr">
        <is>
          <t>TRANSPORTATION</t>
        </is>
      </c>
    </row>
    <row r="49">
      <c r="A49" s="10" t="inlineStr">
        <is>
          <t>Car payment(s)</t>
        </is>
      </c>
      <c r="B49" s="11" t="n"/>
      <c r="C49" s="11" t="n"/>
      <c r="D49" s="12">
        <f>IF(COUNTA(B49:C49)=0,"",B49-C49)</f>
        <v/>
      </c>
      <c r="E49" s="13" t="n"/>
    </row>
    <row r="50">
      <c r="A50" s="10" t="inlineStr">
        <is>
          <t>Fuel / charging</t>
        </is>
      </c>
      <c r="B50" s="11" t="n"/>
      <c r="C50" s="11" t="n"/>
      <c r="D50" s="12">
        <f>IF(COUNTA(B50:C50)=0,"",B50-C50)</f>
        <v/>
      </c>
      <c r="E50" s="13" t="n"/>
    </row>
    <row r="51">
      <c r="A51" s="10" t="inlineStr">
        <is>
          <t>Auto insurance</t>
        </is>
      </c>
      <c r="B51" s="11" t="n"/>
      <c r="C51" s="11" t="n"/>
      <c r="D51" s="12">
        <f>IF(COUNTA(B51:C51)=0,"",B51-C51)</f>
        <v/>
      </c>
      <c r="E51" s="13" t="n"/>
    </row>
    <row r="52">
      <c r="A52" s="10" t="inlineStr">
        <is>
          <t>Maintenance / repairs / tires</t>
        </is>
      </c>
      <c r="B52" s="11" t="n"/>
      <c r="C52" s="11" t="n"/>
      <c r="D52" s="12">
        <f>IF(COUNTA(B52:C52)=0,"",B52-C52)</f>
        <v/>
      </c>
      <c r="E52" s="13" t="n"/>
    </row>
    <row r="53">
      <c r="A53" s="10" t="inlineStr">
        <is>
          <t>Registration / license / inspections</t>
        </is>
      </c>
      <c r="B53" s="11" t="n"/>
      <c r="C53" s="11" t="n"/>
      <c r="D53" s="12">
        <f>IF(COUNTA(B53:C53)=0,"",B53-C53)</f>
        <v/>
      </c>
      <c r="E53" s="13" t="n"/>
    </row>
    <row r="54">
      <c r="A54" s="10" t="inlineStr">
        <is>
          <t>Public transit / rideshare / taxi</t>
        </is>
      </c>
      <c r="B54" s="11" t="n"/>
      <c r="C54" s="11" t="n"/>
      <c r="D54" s="12">
        <f>IF(COUNTA(B54:C54)=0,"",B54-C54)</f>
        <v/>
      </c>
      <c r="E54" s="13" t="n"/>
    </row>
    <row r="55">
      <c r="A55" s="10" t="inlineStr">
        <is>
          <t>Parking / tolls</t>
        </is>
      </c>
      <c r="B55" s="11" t="n"/>
      <c r="C55" s="11" t="n"/>
      <c r="D55" s="12">
        <f>IF(COUNTA(B55:C55)=0,"",B55-C55)</f>
        <v/>
      </c>
      <c r="E55" s="13" t="n"/>
    </row>
    <row r="56">
      <c r="A56" s="10" t="inlineStr">
        <is>
          <t>Custom transportation item</t>
        </is>
      </c>
      <c r="B56" s="11" t="n"/>
      <c r="C56" s="11" t="n"/>
      <c r="D56" s="12">
        <f>IF(COUNTA(B56:C56)=0,"",B56-C56)</f>
        <v/>
      </c>
      <c r="E56" s="13" t="n"/>
    </row>
    <row r="57" ht="21" customHeight="1">
      <c r="A57" s="8" t="inlineStr">
        <is>
          <t>HEALTH &amp; WELLNESS</t>
        </is>
      </c>
    </row>
    <row r="58">
      <c r="A58" s="10" t="inlineStr">
        <is>
          <t>Health insurance premiums</t>
        </is>
      </c>
      <c r="B58" s="11" t="n"/>
      <c r="C58" s="11" t="n"/>
      <c r="D58" s="12">
        <f>IF(COUNTA(B58:C58)=0,"",B58-C58)</f>
        <v/>
      </c>
      <c r="E58" s="13" t="n"/>
    </row>
    <row r="59">
      <c r="A59" s="10" t="inlineStr">
        <is>
          <t>Medical / dental / vision out-of-pocket</t>
        </is>
      </c>
      <c r="B59" s="11" t="n"/>
      <c r="C59" s="11" t="n"/>
      <c r="D59" s="12">
        <f>IF(COUNTA(B59:C59)=0,"",B59-C59)</f>
        <v/>
      </c>
      <c r="E59" s="13" t="n"/>
    </row>
    <row r="60">
      <c r="A60" s="10" t="inlineStr">
        <is>
          <t>Prescription medications</t>
        </is>
      </c>
      <c r="B60" s="11" t="n"/>
      <c r="C60" s="11" t="n"/>
      <c r="D60" s="12">
        <f>IF(COUNTA(B60:C60)=0,"",B60-C60)</f>
        <v/>
      </c>
      <c r="E60" s="13" t="n"/>
    </row>
    <row r="61">
      <c r="A61" s="10" t="inlineStr">
        <is>
          <t>Therapy / counseling</t>
        </is>
      </c>
      <c r="B61" s="11" t="n"/>
      <c r="C61" s="11" t="n"/>
      <c r="D61" s="12">
        <f>IF(COUNTA(B61:C61)=0,"",B61-C61)</f>
        <v/>
      </c>
      <c r="E61" s="13" t="n"/>
    </row>
    <row r="62">
      <c r="A62" s="10" t="inlineStr">
        <is>
          <t>Fitness / wellness</t>
        </is>
      </c>
      <c r="B62" s="11" t="n"/>
      <c r="C62" s="11" t="n"/>
      <c r="D62" s="12">
        <f>IF(COUNTA(B62:C62)=0,"",B62-C62)</f>
        <v/>
      </c>
      <c r="E62" s="13" t="n"/>
    </row>
    <row r="63">
      <c r="A63" s="10" t="inlineStr">
        <is>
          <t>Custom health item</t>
        </is>
      </c>
      <c r="B63" s="11" t="n"/>
      <c r="C63" s="11" t="n"/>
      <c r="D63" s="12">
        <f>IF(COUNTA(B63:C63)=0,"",B63-C63)</f>
        <v/>
      </c>
      <c r="E63" s="13" t="n"/>
    </row>
    <row r="64" ht="21" customHeight="1">
      <c r="A64" s="8" t="inlineStr">
        <is>
          <t>FAMILY, EDUCATION &amp; CARE</t>
        </is>
      </c>
    </row>
    <row r="65">
      <c r="A65" s="10" t="inlineStr">
        <is>
          <t>Childcare / babysitting</t>
        </is>
      </c>
      <c r="B65" s="11" t="n"/>
      <c r="C65" s="11" t="n"/>
      <c r="D65" s="12">
        <f>IF(COUNTA(B65:C65)=0,"",B65-C65)</f>
        <v/>
      </c>
      <c r="E65" s="13" t="n"/>
    </row>
    <row r="66">
      <c r="A66" s="10" t="inlineStr">
        <is>
          <t>Child support paid</t>
        </is>
      </c>
      <c r="B66" s="11" t="n"/>
      <c r="C66" s="11" t="n"/>
      <c r="D66" s="12">
        <f>IF(COUNTA(B66:C66)=0,"",B66-C66)</f>
        <v/>
      </c>
      <c r="E66" s="13" t="n"/>
    </row>
    <row r="67">
      <c r="A67" s="10" t="inlineStr">
        <is>
          <t>School / tuition / fees</t>
        </is>
      </c>
      <c r="B67" s="11" t="n"/>
      <c r="C67" s="11" t="n"/>
      <c r="D67" s="12">
        <f>IF(COUNTA(B67:C67)=0,"",B67-C67)</f>
        <v/>
      </c>
      <c r="E67" s="13" t="n"/>
    </row>
    <row r="68">
      <c r="A68" s="10" t="inlineStr">
        <is>
          <t>Books / supplies</t>
        </is>
      </c>
      <c r="B68" s="11" t="n"/>
      <c r="C68" s="11" t="n"/>
      <c r="D68" s="12">
        <f>IF(COUNTA(B68:C68)=0,"",B68-C68)</f>
        <v/>
      </c>
      <c r="E68" s="13" t="n"/>
    </row>
    <row r="69">
      <c r="A69" s="10" t="inlineStr">
        <is>
          <t>Activities / sports</t>
        </is>
      </c>
      <c r="B69" s="11" t="n"/>
      <c r="C69" s="11" t="n"/>
      <c r="D69" s="12">
        <f>IF(COUNTA(B69:C69)=0,"",B69-C69)</f>
        <v/>
      </c>
      <c r="E69" s="13" t="n"/>
    </row>
    <row r="70">
      <c r="A70" s="10" t="inlineStr">
        <is>
          <t>Elder care / family support</t>
        </is>
      </c>
      <c r="B70" s="11" t="n"/>
      <c r="C70" s="11" t="n"/>
      <c r="D70" s="12">
        <f>IF(COUNTA(B70:C70)=0,"",B70-C70)</f>
        <v/>
      </c>
      <c r="E70" s="13" t="n"/>
    </row>
    <row r="71">
      <c r="A71" s="10" t="inlineStr">
        <is>
          <t>Pet food / veterinary care</t>
        </is>
      </c>
      <c r="B71" s="11" t="n"/>
      <c r="C71" s="11" t="n"/>
      <c r="D71" s="12">
        <f>IF(COUNTA(B71:C71)=0,"",B71-C71)</f>
        <v/>
      </c>
      <c r="E71" s="13" t="n"/>
    </row>
    <row r="72">
      <c r="A72" s="10" t="inlineStr">
        <is>
          <t>Custom family item</t>
        </is>
      </c>
      <c r="B72" s="11" t="n"/>
      <c r="C72" s="11" t="n"/>
      <c r="D72" s="12">
        <f>IF(COUNTA(B72:C72)=0,"",B72-C72)</f>
        <v/>
      </c>
      <c r="E72" s="13" t="n"/>
    </row>
    <row r="73" ht="21" customHeight="1">
      <c r="A73" s="8" t="inlineStr">
        <is>
          <t>DEBT PAYMENTS</t>
        </is>
      </c>
    </row>
    <row r="74">
      <c r="A74" s="10" t="inlineStr">
        <is>
          <t>Credit card minimums / payments</t>
        </is>
      </c>
      <c r="B74" s="11" t="n"/>
      <c r="C74" s="11" t="n"/>
      <c r="D74" s="12">
        <f>IF(COUNTA(B74:C74)=0,"",B74-C74)</f>
        <v/>
      </c>
      <c r="E74" s="13" t="n"/>
    </row>
    <row r="75">
      <c r="A75" s="10" t="inlineStr">
        <is>
          <t>Personal loan(s)</t>
        </is>
      </c>
      <c r="B75" s="11" t="n"/>
      <c r="C75" s="11" t="n"/>
      <c r="D75" s="12">
        <f>IF(COUNTA(B75:C75)=0,"",B75-C75)</f>
        <v/>
      </c>
      <c r="E75" s="13" t="n"/>
    </row>
    <row r="76">
      <c r="A76" s="10" t="inlineStr">
        <is>
          <t>Student loan(s)</t>
        </is>
      </c>
      <c r="B76" s="11" t="n"/>
      <c r="C76" s="11" t="n"/>
      <c r="D76" s="12">
        <f>IF(COUNTA(B76:C76)=0,"",B76-C76)</f>
        <v/>
      </c>
      <c r="E76" s="13" t="n"/>
    </row>
    <row r="77">
      <c r="A77" s="10" t="inlineStr">
        <is>
          <t>Medical debt</t>
        </is>
      </c>
      <c r="B77" s="11" t="n"/>
      <c r="C77" s="11" t="n"/>
      <c r="D77" s="12">
        <f>IF(COUNTA(B77:C77)=0,"",B77-C77)</f>
        <v/>
      </c>
      <c r="E77" s="13" t="n"/>
    </row>
    <row r="78">
      <c r="A78" s="10" t="inlineStr">
        <is>
          <t>Buy now, pay later</t>
        </is>
      </c>
      <c r="B78" s="11" t="n"/>
      <c r="C78" s="11" t="n"/>
      <c r="D78" s="12">
        <f>IF(COUNTA(B78:C78)=0,"",B78-C78)</f>
        <v/>
      </c>
      <c r="E78" s="13" t="n"/>
    </row>
    <row r="79">
      <c r="A79" s="10" t="inlineStr">
        <is>
          <t>Other debt payment</t>
        </is>
      </c>
      <c r="B79" s="11" t="n"/>
      <c r="C79" s="11" t="n"/>
      <c r="D79" s="12">
        <f>IF(COUNTA(B79:C79)=0,"",B79-C79)</f>
        <v/>
      </c>
      <c r="E79" s="13" t="n"/>
    </row>
    <row r="80">
      <c r="A80" s="10" t="inlineStr">
        <is>
          <t>Custom debt item</t>
        </is>
      </c>
      <c r="B80" s="11" t="n"/>
      <c r="C80" s="11" t="n"/>
      <c r="D80" s="12">
        <f>IF(COUNTA(B80:C80)=0,"",B80-C80)</f>
        <v/>
      </c>
      <c r="E80" s="13" t="n"/>
    </row>
    <row r="81" ht="21" customHeight="1">
      <c r="A81" s="8" t="inlineStr">
        <is>
          <t>SAVINGS &amp; FUTURE GOALS</t>
        </is>
      </c>
    </row>
    <row r="82">
      <c r="A82" s="10" t="inlineStr">
        <is>
          <t>Emergency fund</t>
        </is>
      </c>
      <c r="B82" s="11" t="n"/>
      <c r="C82" s="11" t="n"/>
      <c r="D82" s="12">
        <f>IF(COUNTA(B82:C82)=0,"",B82-C82)</f>
        <v/>
      </c>
      <c r="E82" s="13" t="n"/>
    </row>
    <row r="83">
      <c r="A83" s="10" t="inlineStr">
        <is>
          <t>Short-term savings</t>
        </is>
      </c>
      <c r="B83" s="11" t="n"/>
      <c r="C83" s="11" t="n"/>
      <c r="D83" s="12">
        <f>IF(COUNTA(B83:C83)=0,"",B83-C83)</f>
        <v/>
      </c>
      <c r="E83" s="13" t="n"/>
    </row>
    <row r="84">
      <c r="A84" s="10" t="inlineStr">
        <is>
          <t>Retirement contributions</t>
        </is>
      </c>
      <c r="B84" s="11" t="n"/>
      <c r="C84" s="11" t="n"/>
      <c r="D84" s="12">
        <f>IF(COUNTA(B84:C84)=0,"",B84-C84)</f>
        <v/>
      </c>
      <c r="E84" s="13" t="n"/>
    </row>
    <row r="85">
      <c r="A85" s="10" t="inlineStr">
        <is>
          <t>Home / car / major purchase fund</t>
        </is>
      </c>
      <c r="B85" s="11" t="n"/>
      <c r="C85" s="11" t="n"/>
      <c r="D85" s="12">
        <f>IF(COUNTA(B85:C85)=0,"",B85-C85)</f>
        <v/>
      </c>
      <c r="E85" s="13" t="n"/>
    </row>
    <row r="86">
      <c r="A86" s="10" t="inlineStr">
        <is>
          <t>Education savings</t>
        </is>
      </c>
      <c r="B86" s="11" t="n"/>
      <c r="C86" s="11" t="n"/>
      <c r="D86" s="12">
        <f>IF(COUNTA(B86:C86)=0,"",B86-C86)</f>
        <v/>
      </c>
      <c r="E86" s="13" t="n"/>
    </row>
    <row r="87">
      <c r="A87" s="10" t="inlineStr">
        <is>
          <t>Investment contributions</t>
        </is>
      </c>
      <c r="B87" s="11" t="n"/>
      <c r="C87" s="11" t="n"/>
      <c r="D87" s="12">
        <f>IF(COUNTA(B87:C87)=0,"",B87-C87)</f>
        <v/>
      </c>
      <c r="E87" s="13" t="n"/>
    </row>
    <row r="88">
      <c r="A88" s="10" t="inlineStr">
        <is>
          <t>Other savings goal</t>
        </is>
      </c>
      <c r="B88" s="11" t="n"/>
      <c r="C88" s="11" t="n"/>
      <c r="D88" s="12">
        <f>IF(COUNTA(B88:C88)=0,"",B88-C88)</f>
        <v/>
      </c>
      <c r="E88" s="13" t="n"/>
    </row>
    <row r="89">
      <c r="A89" s="10" t="inlineStr">
        <is>
          <t>Custom savings item</t>
        </is>
      </c>
      <c r="B89" s="11" t="n"/>
      <c r="C89" s="11" t="n"/>
      <c r="D89" s="12">
        <f>IF(COUNTA(B89:C89)=0,"",B89-C89)</f>
        <v/>
      </c>
      <c r="E89" s="13" t="n"/>
    </row>
    <row r="90" ht="21" customHeight="1">
      <c r="A90" s="8" t="inlineStr">
        <is>
          <t>PERSONAL, LIFESTYLE &amp; SUBSCRIPTIONS</t>
        </is>
      </c>
    </row>
    <row r="91">
      <c r="A91" s="10" t="inlineStr">
        <is>
          <t>Clothing / shoes</t>
        </is>
      </c>
      <c r="B91" s="11" t="n"/>
      <c r="C91" s="11" t="n"/>
      <c r="D91" s="12">
        <f>IF(COUNTA(B91:C91)=0,"",B91-C91)</f>
        <v/>
      </c>
      <c r="E91" s="13" t="n"/>
    </row>
    <row r="92">
      <c r="A92" s="10" t="inlineStr">
        <is>
          <t>Hair / barber / beauty</t>
        </is>
      </c>
      <c r="B92" s="11" t="n"/>
      <c r="C92" s="11" t="n"/>
      <c r="D92" s="12">
        <f>IF(COUNTA(B92:C92)=0,"",B92-C92)</f>
        <v/>
      </c>
      <c r="E92" s="13" t="n"/>
    </row>
    <row r="93">
      <c r="A93" s="10" t="inlineStr">
        <is>
          <t>Entertainment / hobbies</t>
        </is>
      </c>
      <c r="B93" s="11" t="n"/>
      <c r="C93" s="11" t="n"/>
      <c r="D93" s="12">
        <f>IF(COUNTA(B93:C93)=0,"",B93-C93)</f>
        <v/>
      </c>
      <c r="E93" s="13" t="n"/>
    </row>
    <row r="94">
      <c r="A94" s="10" t="inlineStr">
        <is>
          <t>Streaming / subscriptions</t>
        </is>
      </c>
      <c r="B94" s="11" t="n"/>
      <c r="C94" s="11" t="n"/>
      <c r="D94" s="12">
        <f>IF(COUNTA(B94:C94)=0,"",B94-C94)</f>
        <v/>
      </c>
      <c r="E94" s="13" t="n"/>
    </row>
    <row r="95">
      <c r="A95" s="10" t="inlineStr">
        <is>
          <t>Travel / vacations</t>
        </is>
      </c>
      <c r="B95" s="11" t="n"/>
      <c r="C95" s="11" t="n"/>
      <c r="D95" s="12">
        <f>IF(COUNTA(B95:C95)=0,"",B95-C95)</f>
        <v/>
      </c>
      <c r="E95" s="13" t="n"/>
    </row>
    <row r="96">
      <c r="A96" s="10" t="inlineStr">
        <is>
          <t>Gifts / celebrations</t>
        </is>
      </c>
      <c r="B96" s="11" t="n"/>
      <c r="C96" s="11" t="n"/>
      <c r="D96" s="12">
        <f>IF(COUNTA(B96:C96)=0,"",B96-C96)</f>
        <v/>
      </c>
      <c r="E96" s="13" t="n"/>
    </row>
    <row r="97">
      <c r="A97" s="10" t="inlineStr">
        <is>
          <t>Alcohol / tobacco (if applicable)</t>
        </is>
      </c>
      <c r="B97" s="11" t="n"/>
      <c r="C97" s="11" t="n"/>
      <c r="D97" s="12">
        <f>IF(COUNTA(B97:C97)=0,"",B97-C97)</f>
        <v/>
      </c>
      <c r="E97" s="13" t="n"/>
    </row>
    <row r="98">
      <c r="A98" s="10" t="inlineStr">
        <is>
          <t>Memberships / dues</t>
        </is>
      </c>
      <c r="B98" s="11" t="n"/>
      <c r="C98" s="11" t="n"/>
      <c r="D98" s="12">
        <f>IF(COUNTA(B98:C98)=0,"",B98-C98)</f>
        <v/>
      </c>
      <c r="E98" s="13" t="n"/>
    </row>
    <row r="99">
      <c r="A99" s="10" t="inlineStr">
        <is>
          <t>Bank fees</t>
        </is>
      </c>
      <c r="B99" s="11" t="n"/>
      <c r="C99" s="11" t="n"/>
      <c r="D99" s="12">
        <f>IF(COUNTA(B99:C99)=0,"",B99-C99)</f>
        <v/>
      </c>
      <c r="E99" s="13" t="n"/>
    </row>
    <row r="100">
      <c r="A100" s="10" t="inlineStr">
        <is>
          <t>Work-related expenses</t>
        </is>
      </c>
      <c r="B100" s="11" t="n"/>
      <c r="C100" s="11" t="n"/>
      <c r="D100" s="12">
        <f>IF(COUNTA(B100:C100)=0,"",B100-C100)</f>
        <v/>
      </c>
      <c r="E100" s="13" t="n"/>
    </row>
    <row r="101">
      <c r="A101" s="10" t="inlineStr">
        <is>
          <t>Custom lifestyle item 1</t>
        </is>
      </c>
      <c r="B101" s="11" t="n"/>
      <c r="C101" s="11" t="n"/>
      <c r="D101" s="12">
        <f>IF(COUNTA(B101:C101)=0,"",B101-C101)</f>
        <v/>
      </c>
      <c r="E101" s="13" t="n"/>
    </row>
    <row r="102">
      <c r="A102" s="10" t="inlineStr">
        <is>
          <t>Custom lifestyle item 2</t>
        </is>
      </c>
      <c r="B102" s="11" t="n"/>
      <c r="C102" s="11" t="n"/>
      <c r="D102" s="12">
        <f>IF(COUNTA(B102:C102)=0,"",B102-C102)</f>
        <v/>
      </c>
      <c r="E102" s="13" t="n"/>
    </row>
    <row r="103" ht="21" customHeight="1">
      <c r="A103" s="8" t="inlineStr">
        <is>
          <t>OTHER / IRREGULAR EXPENSES</t>
        </is>
      </c>
    </row>
    <row r="104">
      <c r="A104" s="10" t="inlineStr">
        <is>
          <t>Taxes not withheld / estimated taxes</t>
        </is>
      </c>
      <c r="B104" s="11" t="n"/>
      <c r="C104" s="11" t="n"/>
      <c r="D104" s="12">
        <f>IF(COUNTA(B104:C104)=0,"",B104-C104)</f>
        <v/>
      </c>
      <c r="E104" s="13" t="n"/>
    </row>
    <row r="105">
      <c r="A105" s="10" t="inlineStr">
        <is>
          <t>Annual fees / renewals (monthly set-aside)</t>
        </is>
      </c>
      <c r="B105" s="11" t="n"/>
      <c r="C105" s="11" t="n"/>
      <c r="D105" s="12">
        <f>IF(COUNTA(B105:C105)=0,"",B105-C105)</f>
        <v/>
      </c>
      <c r="E105" s="13" t="n"/>
    </row>
    <row r="106">
      <c r="A106" s="10" t="inlineStr">
        <is>
          <t>Legal / professional fees</t>
        </is>
      </c>
      <c r="B106" s="11" t="n"/>
      <c r="C106" s="11" t="n"/>
      <c r="D106" s="12">
        <f>IF(COUNTA(B106:C106)=0,"",B106-C106)</f>
        <v/>
      </c>
      <c r="E106" s="13" t="n"/>
    </row>
    <row r="107">
      <c r="A107" s="10" t="inlineStr">
        <is>
          <t>Unexpected / miscellaneous</t>
        </is>
      </c>
      <c r="B107" s="11" t="n"/>
      <c r="C107" s="11" t="n"/>
      <c r="D107" s="12">
        <f>IF(COUNTA(B107:C107)=0,"",B107-C107)</f>
        <v/>
      </c>
      <c r="E107" s="13" t="n"/>
    </row>
    <row r="108">
      <c r="A108" s="10" t="inlineStr">
        <is>
          <t>Custom expense 1</t>
        </is>
      </c>
      <c r="B108" s="11" t="n"/>
      <c r="C108" s="11" t="n"/>
      <c r="D108" s="12">
        <f>IF(COUNTA(B108:C108)=0,"",B108-C108)</f>
        <v/>
      </c>
      <c r="E108" s="13" t="n"/>
    </row>
    <row r="109">
      <c r="A109" s="10" t="inlineStr">
        <is>
          <t>Custom expense 2</t>
        </is>
      </c>
      <c r="B109" s="11" t="n"/>
      <c r="C109" s="11" t="n"/>
      <c r="D109" s="12">
        <f>IF(COUNTA(B109:C109)=0,"",B109-C109)</f>
        <v/>
      </c>
      <c r="E109" s="13" t="n"/>
    </row>
    <row r="110">
      <c r="A110" s="10" t="inlineStr">
        <is>
          <t>Custom expense 3</t>
        </is>
      </c>
      <c r="B110" s="11" t="n"/>
      <c r="C110" s="11" t="n"/>
      <c r="D110" s="12">
        <f>IF(COUNTA(B110:C110)=0,"",B110-C110)</f>
        <v/>
      </c>
      <c r="E110" s="13" t="n"/>
    </row>
    <row r="112">
      <c r="A112" s="14" t="inlineStr">
        <is>
          <t>MONTHLY SUMMARY</t>
        </is>
      </c>
    </row>
    <row r="113" ht="25" customHeight="1">
      <c r="A113" s="16" t="inlineStr">
        <is>
          <t>Total Income</t>
        </is>
      </c>
      <c r="B113" s="26" t="n"/>
      <c r="C113" s="17">
        <f>B10+B11+B12+B13+B14+B15+B16+B17+B18+B19+B20+B21</f>
        <v/>
      </c>
      <c r="D113" s="17">
        <f>C10+C11+C12+C13+C14+C15+C16+C17+C18+C19+C20+C21</f>
        <v/>
      </c>
    </row>
    <row r="114" ht="25" customHeight="1">
      <c r="A114" s="16" t="inlineStr">
        <is>
          <t>Total Planned Expenses (including giving, debt, and savings)</t>
        </is>
      </c>
      <c r="B114" s="26" t="n"/>
      <c r="C114" s="17">
        <f>B23+B24+B25+B27+B28+B29+B30+B31+B32+B33+B34+B35+B36+B37+B38+B39+B40+B42+B43+B44+B45+B46+B47+B49+B50+B51+B52+B53+B54+B55+B56+B58+B59+B60+B61+B62+B63+B65+B66+B67+B68+B69+B70+B71+B72+B74+B75+B76+B77+B78+B79+B80+B82+B83+B84+B85+B86+B87+B88+B89+B91+B92+B93+B94+B95+B96+B97+B98+B99+B100+B101+B102+B104+B105+B106+B107+B108+B109+B110</f>
        <v/>
      </c>
      <c r="D114" s="17">
        <f>C23+C24+C25+C27+C28+C29+C30+C31+C32+C33+C34+C35+C36+C37+C38+C39+C40+C42+C43+C44+C45+C46+C47+C49+C50+C51+C52+C53+C54+C55+C56+C58+C59+C60+C61+C62+C63+C65+C66+C67+C68+C69+C70+C71+C72+C74+C75+C76+C77+C78+C79+C80+C82+C83+C84+C85+C86+C87+C88+C89+C91+C92+C93+C94+C95+C96+C97+C98+C99+C100+C101+C102+C104+C105+C106+C107+C108+C109+C110</f>
        <v/>
      </c>
    </row>
    <row r="115" ht="25" customHeight="1">
      <c r="A115" s="16" t="inlineStr">
        <is>
          <t>Total Actual Expenses (including giving, debt, and savings)</t>
        </is>
      </c>
      <c r="B115" s="26" t="n"/>
      <c r="C115" s="17">
        <f>C23+C24+C25+C27+C28+C29+C30+C31+C32+C33+C34+C35+C36+C37+C38+C39+C40+C42+C43+C44+C45+C46+C47+C49+C50+C51+C52+C53+C54+C55+C56+C58+C59+C60+C61+C62+C63+C65+C66+C67+C68+C69+C70+C71+C72+C74+C75+C76+C77+C78+C79+C80+C82+C83+C84+C85+C86+C87+C88+C89+C91+C92+C93+C94+C95+C96+C97+C98+C99+C100+C101+C102+C104+C105+C106+C107+C108+C109+C110</f>
        <v/>
      </c>
      <c r="D115" s="17">
        <f>C23+C24+C25+C27+C28+C29+C30+C31+C32+C33+C34+C35+C36+C37+C38+C39+C40+C42+C43+C44+C45+C46+C47+C49+C50+C51+C52+C53+C54+C55+C56+C58+C59+C60+C61+C62+C63+C65+C66+C67+C68+C69+C70+C71+C72+C74+C75+C76+C77+C78+C79+C80+C82+C83+C84+C85+C86+C87+C88+C89+C91+C92+C93+C94+C95+C96+C97+C98+C99+C100+C101+C102+C104+C105+C106+C107+C108+C109+C110</f>
        <v/>
      </c>
    </row>
    <row r="116" ht="25" customHeight="1">
      <c r="A116" s="18" t="inlineStr">
        <is>
          <t>Planned Amount Remaining (Income − Planned Expenses)</t>
        </is>
      </c>
      <c r="B116" s="26" t="n"/>
      <c r="C116" s="19">
        <f>C113-C114</f>
        <v/>
      </c>
      <c r="D116" s="19">
        <f>D113-D114</f>
        <v/>
      </c>
    </row>
    <row r="117" ht="25" customHeight="1">
      <c r="A117" s="18" t="inlineStr">
        <is>
          <t>Actual Amount Remaining (Income − Actual Expenses)</t>
        </is>
      </c>
      <c r="B117" s="26" t="n"/>
      <c r="C117" s="19">
        <f>D113-D115</f>
        <v/>
      </c>
      <c r="D117" s="19">
        <f>D113-D115</f>
        <v/>
      </c>
    </row>
  </sheetData>
  <autoFilter ref="A8:E110"/>
  <mergeCells count="20">
    <mergeCell ref="C1:E1"/>
    <mergeCell ref="A48:E48"/>
    <mergeCell ref="A73:E73"/>
    <mergeCell ref="A64:E64"/>
    <mergeCell ref="A103:E103"/>
    <mergeCell ref="C2:E2"/>
    <mergeCell ref="A41:E41"/>
    <mergeCell ref="A90:E90"/>
    <mergeCell ref="A26:E26"/>
    <mergeCell ref="A57:E57"/>
    <mergeCell ref="A113:B113"/>
    <mergeCell ref="C3:E3"/>
    <mergeCell ref="A116:B116"/>
    <mergeCell ref="A22:E22"/>
    <mergeCell ref="A81:E81"/>
    <mergeCell ref="A112:E112"/>
    <mergeCell ref="A115:B115"/>
    <mergeCell ref="A117:B117"/>
    <mergeCell ref="A9:E9"/>
    <mergeCell ref="A114:B114"/>
  </mergeCells>
  <conditionalFormatting sqref="C116:D116">
    <cfRule type="cellIs" priority="1" operator="lessThan" dxfId="0">
      <formula>0</formula>
    </cfRule>
    <cfRule type="cellIs" priority="2" operator="greaterThanOrEqual" dxfId="1">
      <formula>0</formula>
    </cfRule>
  </conditionalFormatting>
  <conditionalFormatting sqref="C117:D117">
    <cfRule type="cellIs" priority="3" operator="lessThan" dxfId="0">
      <formula>0</formula>
    </cfRule>
    <cfRule type="cellIs" priority="4" operator="greaterThanOrEqual" dxfId="1">
      <formula>0</formula>
    </cfRule>
  </conditionalFormatting>
  <pageMargins left="0.25" right="0.2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7" customWidth="1" min="2" max="2"/>
    <col width="105" customWidth="1" min="3" max="3"/>
  </cols>
  <sheetData>
    <row r="1" ht="76" customHeight="1">
      <c r="A1" s="20" t="n"/>
      <c r="B1" s="27" t="inlineStr">
        <is>
          <t>KINGDOM CORNERSTONE LLC</t>
        </is>
      </c>
      <c r="C1" s="15" t="n"/>
    </row>
    <row r="2">
      <c r="A2" s="21" t="inlineStr">
        <is>
          <t>How to Use Your Monthly Budget Worksheet</t>
        </is>
      </c>
      <c r="B2" s="21" t="inlineStr">
        <is>
          <t>How to Use Your Monthly Budget Worksheet</t>
        </is>
      </c>
    </row>
    <row r="4" ht="32" customHeight="1">
      <c r="A4" s="22" t="inlineStr">
        <is>
          <t>1. Choose your month</t>
        </is>
      </c>
      <c r="B4" s="23" t="n"/>
      <c r="C4" s="23" t="inlineStr">
        <is>
          <t>Enter the household/client name and budget month at the top of the Monthly Budget sheet.</t>
        </is>
      </c>
    </row>
    <row r="5" ht="32" customHeight="1">
      <c r="A5" s="22" t="inlineStr">
        <is>
          <t>2. Plan first</t>
        </is>
      </c>
      <c r="B5" s="23" t="n"/>
      <c r="C5" s="23" t="inlineStr">
        <is>
          <t>Enter the amount you expect to receive or spend in the Planned column.</t>
        </is>
      </c>
    </row>
    <row r="6" ht="32" customHeight="1">
      <c r="A6" s="22" t="inlineStr">
        <is>
          <t>3. Track actuals</t>
        </is>
      </c>
      <c r="B6" s="23" t="n"/>
      <c r="C6" s="23" t="inlineStr">
        <is>
          <t>As money comes in or goes out, enter the real amount in the Actual column.</t>
        </is>
      </c>
    </row>
    <row r="7" ht="42" customHeight="1">
      <c r="A7" s="22" t="inlineStr">
        <is>
          <t>4. Read the difference</t>
        </is>
      </c>
      <c r="B7" s="23" t="n"/>
      <c r="C7" s="23" t="inlineStr">
        <is>
          <t>For each line item, Difference = Planned minus Actual. For expenses, a positive difference means you spent less than planned; a negative difference means you spent more.</t>
        </is>
      </c>
    </row>
    <row r="8" ht="42" customHeight="1">
      <c r="A8" s="22" t="inlineStr">
        <is>
          <t>5. Customize it</t>
        </is>
      </c>
      <c r="B8" s="23" t="n"/>
      <c r="C8" s="23" t="inlineStr">
        <is>
          <t>Rename any “Custom …” line to fit your household. You can also overwrite a category name, insert additional rows, or add more custom lines. If you insert rows, check that summary formulas still include them.</t>
        </is>
      </c>
    </row>
    <row r="9" ht="42" customHeight="1">
      <c r="A9" s="22" t="inlineStr">
        <is>
          <t>6. Use monthly amounts</t>
        </is>
      </c>
      <c r="B9" s="23" t="n"/>
      <c r="C9" s="23" t="inlineStr">
        <is>
          <t>For a monthly budget, convert irregular or annual costs into a monthly set-aside (for example, divide an annual $240 fee by 12 and budget $20 per month).</t>
        </is>
      </c>
    </row>
    <row r="10" ht="42" customHeight="1">
      <c r="A10" s="22" t="inlineStr">
        <is>
          <t>7. Include savings intentionally</t>
        </is>
      </c>
      <c r="B10" s="23" t="n"/>
      <c r="C10" s="23" t="inlineStr">
        <is>
          <t>Savings contributions and extra debt payments are listed as planned uses of money, not forgotten leftovers. Include them in expenses when calculating your planned remaining amount.</t>
        </is>
      </c>
    </row>
    <row r="11" ht="42" customHeight="1">
      <c r="A11" s="22" t="inlineStr">
        <is>
          <t>8. Review the bottom line</t>
        </is>
      </c>
      <c r="B11" s="23" t="n"/>
      <c r="C11" s="23" t="inlineStr">
        <is>
          <t>The summary totals income and all other categories, then calculates the amount remaining. A negative remaining amount means planned/actual outflows exceed income.</t>
        </is>
      </c>
    </row>
    <row r="12" ht="32" customHeight="1">
      <c r="A12" s="22" t="inlineStr">
        <is>
          <t>9. Keep your information private</t>
        </is>
      </c>
      <c r="B12" s="23" t="n"/>
      <c r="C12" s="23" t="inlineStr">
        <is>
          <t>Store the completed file somewhere secure. Do not send account numbers, passwords, or other sensitive login details in the Notes column.</t>
        </is>
      </c>
    </row>
    <row r="13" ht="32" customHeight="1">
      <c r="A13" s="22" t="inlineStr">
        <is>
          <t>Important note</t>
        </is>
      </c>
      <c r="B13" s="23" t="n"/>
      <c r="C13" s="23" t="inlineStr">
        <is>
          <t>This worksheet is an educational budgeting tool from Kingdom Cornerstone LLC, not tax, legal, investment, or individualized financial advice.</t>
        </is>
      </c>
    </row>
  </sheetData>
  <mergeCells count="2">
    <mergeCell ref="B1:C1"/>
    <mergeCell ref="B2:C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Kingdom Cornerstone LLC</dc:creator>
  <dc:title xmlns:dc="http://purl.org/dc/elements/1.1/">Kingdom Cornerstone Monthly Budget Worksheet</dc:title>
  <dc:subject xmlns:dc="http://purl.org/dc/elements/1.1/">Customizable monthly household budget template</dc:subject>
  <dcterms:created xmlns:dcterms="http://purl.org/dc/terms/" xmlns:xsi="http://www.w3.org/2001/XMLSchema-instance" xsi:type="dcterms:W3CDTF">2026-10-18T23:40:18Z</dcterms:created>
  <dcterms:modified xmlns:dcterms="http://purl.org/dc/terms/" xmlns:xsi="http://www.w3.org/2001/XMLSchema-instance" xsi:type="dcterms:W3CDTF">2026-10-18T23:43:02Z</dcterms:modified>
</cp:coreProperties>
</file>